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第二批职业技能培训补贴拟发放名单" sheetId="1" r:id="rId1"/>
  </sheets>
  <definedNames>
    <definedName name="_xlnm._FilterDatabase" localSheetId="0" hidden="1">'2023年第二批职业技能培训补贴拟发放名单'!$A$2:$J$13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<sst xmlns="http://schemas.openxmlformats.org/spreadsheetml/2006/main" count="72" uniqueCount="29">
  <si>
    <t>2023年第二批职业技能培训补贴拟发放名单</t>
  </si>
  <si>
    <t>序号</t>
  </si>
  <si>
    <t>培训类型</t>
  </si>
  <si>
    <t>培训单位</t>
  </si>
  <si>
    <t>培训班次</t>
  </si>
  <si>
    <t>培训工种</t>
  </si>
  <si>
    <t>是否属于急需紧缺职业（工种）</t>
  </si>
  <si>
    <t>补贴标准（元/人）</t>
  </si>
  <si>
    <t>拟补贴人数</t>
  </si>
  <si>
    <t>补贴对象</t>
  </si>
  <si>
    <t>拟补贴金额（元）</t>
  </si>
  <si>
    <t>就业技能培训</t>
  </si>
  <si>
    <t>石狮市山惠职业培训学校</t>
  </si>
  <si>
    <t>2023年企业人力资源管理师就业技能培训班（第三期）</t>
  </si>
  <si>
    <t>企业人力资源管理师</t>
  </si>
  <si>
    <t>是</t>
  </si>
  <si>
    <t>个人</t>
  </si>
  <si>
    <t>2023年企业人力资源管理师就业技能培训班（第四期）</t>
  </si>
  <si>
    <t>2023年企业人力资源管理师就业技能培训班（第五期）</t>
  </si>
  <si>
    <t>2023年企业人力资源管理师就业技能培训班（第六期）</t>
  </si>
  <si>
    <t>2023年企业人力资源管理师就业技能培训班（第七期）</t>
  </si>
  <si>
    <t>2023年企业人力资源管理师就业技能培训班（第八期）</t>
  </si>
  <si>
    <t>2023年企业人力资源管理师就业技能培训班（第九期）</t>
  </si>
  <si>
    <t>2023年企业人力资源管理师就业技能培训班（第十期）</t>
  </si>
  <si>
    <t>2023年企业人力资源管理师就业技能培训班（第十一期）</t>
  </si>
  <si>
    <t>石狮市餐启航职业培训学校</t>
  </si>
  <si>
    <t>2023年西式面点师就业技能培训班（第二期）</t>
  </si>
  <si>
    <t>西式面点师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</si>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</sst>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pane ySplit="2" topLeftCell="A3" activePane="bottomLeft" state="frozen"/>
      <selection/>
      <selection pane="bottomLeft" activeCell="K2" sqref="K2"/>
    </sheetView>
  </sheetViews>
  <sheetFormatPr defaultColWidth="9" defaultRowHeight="13.5"/>
  <cols>
    <col min="1" max="1" width="5.93333333333333" style="3" customWidth="1"/>
    <col min="2" max="2" width="12.4166666666667" style="3" customWidth="1"/>
    <col min="3" max="3" width="12.4833333333333" style="3" customWidth="1"/>
    <col min="4" max="4" width="18" style="3" customWidth="1"/>
    <col min="5" max="5" width="9.375" style="3" customWidth="1"/>
    <col min="6" max="6" width="11.2166666666667" style="3" customWidth="1"/>
    <col min="7" max="7" width="10.3416666666667" style="3" customWidth="1"/>
    <col min="8" max="8" width="7.75" style="3" customWidth="1"/>
    <col min="9" max="9" width="8.625" style="3" customWidth="1"/>
    <col min="10" max="10" width="11.875" style="3" customWidth="1"/>
    <col min="11" max="16384" width="9" style="3"/>
  </cols>
  <sheetData>
    <row r="1" ht="4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</row>
    <row r="3" ht="47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650</v>
      </c>
      <c r="H3" s="6">
        <v>49</v>
      </c>
      <c r="I3" s="6" t="s">
        <v>16</v>
      </c>
      <c r="J3" s="6">
        <f>H3*G3</f>
        <v>31850</v>
      </c>
    </row>
    <row r="4" ht="47" customHeight="1" spans="1:10">
      <c r="A4" s="6">
        <v>2</v>
      </c>
      <c r="B4" s="6" t="s">
        <v>11</v>
      </c>
      <c r="C4" s="6" t="s">
        <v>12</v>
      </c>
      <c r="D4" s="6" t="s">
        <v>17</v>
      </c>
      <c r="E4" s="6" t="s">
        <v>14</v>
      </c>
      <c r="F4" s="6" t="s">
        <v>15</v>
      </c>
      <c r="G4" s="6">
        <v>650</v>
      </c>
      <c r="H4" s="6">
        <v>47</v>
      </c>
      <c r="I4" s="6" t="s">
        <v>16</v>
      </c>
      <c r="J4" s="6">
        <f>H4*G4</f>
        <v>30550</v>
      </c>
    </row>
    <row r="5" ht="47" customHeight="1" spans="1:10">
      <c r="A5" s="6">
        <v>3</v>
      </c>
      <c r="B5" s="6" t="s">
        <v>11</v>
      </c>
      <c r="C5" s="6" t="s">
        <v>12</v>
      </c>
      <c r="D5" s="6" t="s">
        <v>18</v>
      </c>
      <c r="E5" s="6" t="s">
        <v>14</v>
      </c>
      <c r="F5" s="6" t="s">
        <v>15</v>
      </c>
      <c r="G5" s="6">
        <v>650</v>
      </c>
      <c r="H5" s="6">
        <v>54</v>
      </c>
      <c r="I5" s="6" t="s">
        <v>16</v>
      </c>
      <c r="J5" s="6">
        <f>H5*G5</f>
        <v>35100</v>
      </c>
    </row>
    <row r="6" ht="47" customHeight="1" spans="1:10">
      <c r="A6" s="6">
        <v>4</v>
      </c>
      <c r="B6" s="6" t="s">
        <v>11</v>
      </c>
      <c r="C6" s="6" t="s">
        <v>12</v>
      </c>
      <c r="D6" s="6" t="s">
        <v>19</v>
      </c>
      <c r="E6" s="6" t="s">
        <v>14</v>
      </c>
      <c r="F6" s="6" t="s">
        <v>15</v>
      </c>
      <c r="G6" s="6">
        <v>650</v>
      </c>
      <c r="H6" s="6">
        <v>56</v>
      </c>
      <c r="I6" s="6" t="s">
        <v>16</v>
      </c>
      <c r="J6" s="6">
        <f t="shared" ref="J4:J12" si="0">H6*G6</f>
        <v>36400</v>
      </c>
    </row>
    <row r="7" customFormat="1" ht="47" customHeight="1" spans="1:10">
      <c r="A7" s="6">
        <v>5</v>
      </c>
      <c r="B7" s="6" t="s">
        <v>11</v>
      </c>
      <c r="C7" s="6" t="s">
        <v>12</v>
      </c>
      <c r="D7" s="6" t="s">
        <v>20</v>
      </c>
      <c r="E7" s="6" t="s">
        <v>14</v>
      </c>
      <c r="F7" s="6" t="s">
        <v>15</v>
      </c>
      <c r="G7" s="6">
        <v>650</v>
      </c>
      <c r="H7" s="6">
        <v>54</v>
      </c>
      <c r="I7" s="6" t="s">
        <v>16</v>
      </c>
      <c r="J7" s="6">
        <f t="shared" si="0"/>
        <v>35100</v>
      </c>
    </row>
    <row r="8" customFormat="1" ht="47" customHeight="1" spans="1:10">
      <c r="A8" s="6">
        <v>6</v>
      </c>
      <c r="B8" s="6" t="s">
        <v>11</v>
      </c>
      <c r="C8" s="6" t="s">
        <v>12</v>
      </c>
      <c r="D8" s="6" t="s">
        <v>21</v>
      </c>
      <c r="E8" s="6" t="s">
        <v>14</v>
      </c>
      <c r="F8" s="6" t="s">
        <v>15</v>
      </c>
      <c r="G8" s="6">
        <v>650</v>
      </c>
      <c r="H8" s="6">
        <v>57</v>
      </c>
      <c r="I8" s="6" t="s">
        <v>16</v>
      </c>
      <c r="J8" s="6">
        <f t="shared" si="0"/>
        <v>37050</v>
      </c>
    </row>
    <row r="9" customFormat="1" ht="47" customHeight="1" spans="1:10">
      <c r="A9" s="6">
        <v>7</v>
      </c>
      <c r="B9" s="6" t="s">
        <v>11</v>
      </c>
      <c r="C9" s="6" t="s">
        <v>12</v>
      </c>
      <c r="D9" s="6" t="s">
        <v>22</v>
      </c>
      <c r="E9" s="6" t="s">
        <v>14</v>
      </c>
      <c r="F9" s="6" t="s">
        <v>15</v>
      </c>
      <c r="G9" s="6">
        <v>650</v>
      </c>
      <c r="H9" s="6">
        <v>53</v>
      </c>
      <c r="I9" s="6" t="s">
        <v>16</v>
      </c>
      <c r="J9" s="6">
        <f t="shared" si="0"/>
        <v>34450</v>
      </c>
    </row>
    <row r="10" customFormat="1" ht="47" customHeight="1" spans="1:10">
      <c r="A10" s="6">
        <v>8</v>
      </c>
      <c r="B10" s="6" t="s">
        <v>11</v>
      </c>
      <c r="C10" s="6" t="s">
        <v>12</v>
      </c>
      <c r="D10" s="6" t="s">
        <v>23</v>
      </c>
      <c r="E10" s="6" t="s">
        <v>14</v>
      </c>
      <c r="F10" s="6" t="s">
        <v>15</v>
      </c>
      <c r="G10" s="6">
        <v>650</v>
      </c>
      <c r="H10" s="6">
        <v>52</v>
      </c>
      <c r="I10" s="6" t="s">
        <v>16</v>
      </c>
      <c r="J10" s="6">
        <f t="shared" si="0"/>
        <v>33800</v>
      </c>
    </row>
    <row r="11" customFormat="1" ht="47" customHeight="1" spans="1:10">
      <c r="A11" s="6">
        <v>9</v>
      </c>
      <c r="B11" s="6" t="s">
        <v>11</v>
      </c>
      <c r="C11" s="6" t="s">
        <v>12</v>
      </c>
      <c r="D11" s="6" t="s">
        <v>24</v>
      </c>
      <c r="E11" s="6" t="s">
        <v>14</v>
      </c>
      <c r="F11" s="6" t="s">
        <v>15</v>
      </c>
      <c r="G11" s="6">
        <v>650</v>
      </c>
      <c r="H11" s="6">
        <v>37</v>
      </c>
      <c r="I11" s="6" t="s">
        <v>16</v>
      </c>
      <c r="J11" s="6">
        <f t="shared" si="0"/>
        <v>24050</v>
      </c>
    </row>
    <row r="12" customFormat="1" ht="47" customHeight="1" spans="1:10">
      <c r="A12" s="6">
        <v>10</v>
      </c>
      <c r="B12" s="6" t="s">
        <v>11</v>
      </c>
      <c r="C12" s="6" t="s">
        <v>25</v>
      </c>
      <c r="D12" s="6" t="s">
        <v>26</v>
      </c>
      <c r="E12" s="6" t="s">
        <v>27</v>
      </c>
      <c r="F12" s="6" t="s">
        <v>15</v>
      </c>
      <c r="G12" s="6">
        <v>650</v>
      </c>
      <c r="H12" s="6">
        <v>23</v>
      </c>
      <c r="I12" s="6" t="s">
        <v>16</v>
      </c>
      <c r="J12" s="6">
        <f t="shared" si="0"/>
        <v>14950</v>
      </c>
    </row>
    <row r="13" s="2" customFormat="1" ht="27" customHeight="1" spans="1:10">
      <c r="A13" s="7" t="s">
        <v>28</v>
      </c>
      <c r="B13" s="7"/>
      <c r="C13" s="7"/>
      <c r="D13" s="7"/>
      <c r="E13" s="7"/>
      <c r="F13" s="7"/>
      <c r="G13" s="7"/>
      <c r="H13" s="8">
        <f>SUM(H3:H12)</f>
        <v>482</v>
      </c>
      <c r="I13" s="10"/>
      <c r="J13" s="8">
        <f>SUM(J3:J12)</f>
        <v>313300</v>
      </c>
    </row>
  </sheetData>
  <autoFilter ref="A2:J13">
    <extLst/>
  </autoFilter>
  <mergeCells count="2">
    <mergeCell ref="A1:J1"/>
    <mergeCell ref="A13:G13"/>
  </mergeCells>
  <pageMargins left="0.590277777777778" right="0.314583333333333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2023年第二批职业技能培训补贴拟发放名单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2023-11-22T01:54:00Z</dcterms:created>
  <dcterms:modified xsi:type="dcterms:W3CDTF">2024-01-15T09:32:08Z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F45F518BD178465F9D59AC3DF1355845_13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